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>
    <definedName name="_xlnm.Print_Titles" localSheetId="0">'Лист1'!$5:$5</definedName>
    <definedName name="_xlnm.Print_Area" localSheetId="0">'Лист1'!$A$2:$E$41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<sst xmlns="http://schemas.openxmlformats.org/spreadsheetml/2006/main" count="149" uniqueCount="120">
  <si>
    <t>№ п/п</t>
  </si>
  <si>
    <t>Наименование муниципальной программы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</si>
  <si>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</si>
  <si>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</si>
  <si>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</si>
  <si>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</si>
  <si>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</si>
  <si>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</si>
  <si>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</si>
  <si>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</si>
  <si>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</si>
  <si>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</si>
  <si>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</si>
  <si>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</si>
  <si>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</si>
  <si>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</si>
  <si>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</si>
  <si>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</si>
  <si>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</si>
  <si>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</si>
  <si>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</si>
  <si>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</si>
  <si>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</si>
  <si>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</si>
  <si>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</si>
  <si>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Исполнители муниципальной программы</t>
  </si>
  <si>
    <t xml:space="preserve">Управление образования администрации Нязепетровского муниципального района </t>
  </si>
  <si>
    <t xml:space="preserve">Финансовое управление администрации Нязепетровского муниципального района </t>
  </si>
  <si>
    <t xml:space="preserve">Отдел культуры администрации Нязепетровского муниципального района </t>
  </si>
  <si>
    <t>Администрация Нязепетровского муниципального района</t>
  </si>
  <si>
    <t xml:space="preserve">Комитет по управлению муниципальным имуществом администрации  Нязепетровского муниципального района </t>
  </si>
  <si>
    <t>25</t>
  </si>
  <si>
    <t>26</t>
  </si>
  <si>
    <t>27</t>
  </si>
  <si>
    <t>28</t>
  </si>
  <si>
    <t>29</t>
  </si>
  <si>
    <t>30</t>
  </si>
  <si>
    <t>МКУ "Управление жилищно-коммунального хозяйства Нязепетровского муниципального района Челябинской области"</t>
  </si>
  <si>
    <t xml:space="preserve">Управление социальной защиты населения Нязепетровского муниципального района </t>
  </si>
  <si>
    <t>31</t>
  </si>
  <si>
    <t>Перечень муниципальных программ  Нязепетровского муниципального района</t>
  </si>
  <si>
    <t xml:space="preserve">Сохранение и развитие культуры Нязепетровского муниципального района </t>
  </si>
  <si>
    <t>Управление муниципальной собственностью на территории Нязепетровского муниципального района</t>
  </si>
  <si>
    <t>Автоматизация бюджетного процесса и развитие информационных систем управления финансами в Нязепетровском муниципальном районе</t>
  </si>
  <si>
    <t>Управление муниципальными финансами и муниципальным долгом Нязепетровского муниципального района</t>
  </si>
  <si>
    <t xml:space="preserve">Социальная поддержка граждан Нязепетровского муниципального района </t>
  </si>
  <si>
    <t>Развитие дорожного хозяйства в Нязепетровском муниципальном районе</t>
  </si>
  <si>
    <t>Развитие транспортного обслуживания населения Нязепетровского муниципального района</t>
  </si>
  <si>
    <t>Развитие туризма на территории Нязепетровского муниципального района</t>
  </si>
  <si>
    <t>Развитие дошкольного образования в Нязепетровском муниципальном районе</t>
  </si>
  <si>
    <t>Развитие  образования в Нязепетровском муниципальном районе</t>
  </si>
  <si>
    <t>Обеспечение доступным и комфортным жильем граждан Российской Федерации в Нязепетровском муниципальном районе Челябинской области</t>
  </si>
  <si>
    <t>Природоохранные  мероприятия  по оздоровлению экологической обстановки в Нязепетровском муниципальном районе</t>
  </si>
  <si>
    <t>Разработка градостроительной документации Нязепетровского муниципального района</t>
  </si>
  <si>
    <t>Развитие   физической   культуры   и   спорта  в  Нязепетровском
муниципальном районе</t>
  </si>
  <si>
    <t>Реализация  молодежной  политики  в  Нязепетровском муниципальном
районе</t>
  </si>
  <si>
    <t>Повышение безопасности дорожного движения в Нязепетроском муниципалдьном районе</t>
  </si>
  <si>
    <t xml:space="preserve">Профилактика преступлений и иных правонарушений в Нязепетровском муниципальном районе </t>
  </si>
  <si>
    <t xml:space="preserve">Развитие кадрового потенциала бюджетной сферы Нязепетровского муниципального района </t>
  </si>
  <si>
    <t xml:space="preserve">Развитие мясного животноводства в Нязепетровском муниципальном районе Челябинской области </t>
  </si>
  <si>
    <t xml:space="preserve">Профилактика экстремизма и терроризма на территории Нязепетровского муниципального района </t>
  </si>
  <si>
    <t>Обеспечение безопасности жизнедеятельности населения Нязепетровского муниципального района</t>
  </si>
  <si>
    <t>Профилактика наркомании и противодействие незаконному обороту наркотических и психотропных средств на территории Нязепетровского муниципального района</t>
  </si>
  <si>
    <t>Развитие муниципальной службы в Нязепетровском муниципальном районе</t>
  </si>
  <si>
    <t>«Чистая вода» на территории Нязепетровского муниципального района Челябинской области</t>
  </si>
  <si>
    <t>Развитие лесопромышленного комплекса Нязепетровского муниципального района на 2017 – 2030 годы</t>
  </si>
  <si>
    <t>Формирование современной городской среды в Нязепетровском муниципальном районе</t>
  </si>
  <si>
    <t>Развитие малого и среднего предпринимательства в Нязепетровском муниципальном районе на 2018 - 2020 годы</t>
  </si>
  <si>
    <t>Повышение результативности деятельности органов местного самоуправления и решение выявленных в ходе анализа проблем, связанных с низкой оценкой населения, на 2018 – 2020 годы</t>
  </si>
  <si>
    <t>Развитие и поддержка социально ориентированных некоммерческих организаций на территории Нязепетровского муниципального района</t>
  </si>
  <si>
    <t>Противодействие коррупции в Нязепетровском муниципальном районе</t>
  </si>
  <si>
    <t xml:space="preserve">Улучшение условий и охраны труда в Нязепетровском муниципальном районе </t>
  </si>
  <si>
    <t>32</t>
  </si>
  <si>
    <t>33</t>
  </si>
  <si>
    <t>Развитие информационного общества в Нязепетровском муниципальном районе на 2020-2030 годы</t>
  </si>
  <si>
    <t>Развитие сельского хозяйства Нязепетровского муниципального района Челябинской области</t>
  </si>
  <si>
    <t xml:space="preserve">ПРИЛОЖЕНИЕ
к постановлению администрации Нязепетровского муниципального района от  30.10.2019 г. № 655
</t>
  </si>
  <si>
    <t>Исполнение программы</t>
  </si>
  <si>
    <t>Примечание</t>
  </si>
  <si>
    <r>
      <t xml:space="preserve">Достижение индикативных показателей: 84,23%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</si>
  <si>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136,59%
Исполнение бюджета программы: 92%
</t>
    </r>
    <r>
      <rPr>
        <b/>
        <sz val="12"/>
        <color indexed="8"/>
        <rFont val="Times New Roman"/>
        <family val="1"/>
      </rPr>
      <t>Эффективность программы: очень высокая</t>
    </r>
  </si>
  <si>
    <r>
      <t xml:space="preserve">Достижение индикативных показателей: 100%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выысокая</t>
    </r>
  </si>
  <si>
    <r>
      <t xml:space="preserve">Достижение индикативных показателей: 100%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</si>
  <si>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100%
Исполнение бюджета программы: 99,16%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</si>
  <si>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76,78%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</si>
  <si>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200%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очень высокая</t>
    </r>
  </si>
  <si>
    <r>
      <t xml:space="preserve">Достижение индикативных показателей: 99,08%
Исполнение бюджета программы: 96,46%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</si>
  <si>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94,72%
Исполнение бюджета программы: 95,79%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</si>
  <si>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 100%
Исполнение бюджета программы: 97,43%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</si>
  <si>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102,13%
Исполнение бюджета программы: 94,63%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</si>
  <si>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84,54%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</si>
  <si>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
без финансирования
</t>
    </r>
    <r>
      <rPr>
        <b/>
        <sz val="12"/>
        <color indexed="8"/>
        <rFont val="Times New Roman"/>
        <family val="1"/>
      </rPr>
      <t>Эффективность программы:</t>
    </r>
  </si>
  <si>
    <r>
      <t xml:space="preserve">Достижение индикативных показателей: 142,00%
без финансирования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</si>
  <si>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100%
Исполнение бюджета программы: 98,82%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</si>
  <si>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122%
Исполнение бюджета программы: 99,75%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</si>
  <si>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94,53%
Исполнение бюджета программы: 90,50%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</si>
  <si>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83,33%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</si>
  <si>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101,18%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</si>
  <si>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113,05%
без финансирования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</si>
  <si>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98,70%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</si>
  <si>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103,81%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</si>
  <si>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66,67%
Исполнение бюджета программы: 85,60%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</si>
  <si>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101,50%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</si>
  <si>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103,66%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</t>
    </r>
  </si>
  <si>
    <r>
      <t xml:space="preserve">Достижение индикативных показателей: 100%
без финансирования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</si>
  <si>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81,37%
без финансирования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</si>
  <si>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t>Исполнение программ</t>
  </si>
  <si>
    <t>34</t>
  </si>
  <si>
    <t>35</t>
  </si>
  <si>
    <t>Профилактика безнадзорности и правонарушений несовершеннолетних в Нязепетровском муниципальном районе</t>
  </si>
  <si>
    <t>Укрепление здоровья населения Нязепетровского муниципального района</t>
  </si>
  <si>
    <r>
      <t xml:space="preserve">Достижение индикативных показателей: 81,64%
без финансирования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</si>
  <si>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117,66%
Исполнение бюджета программы: 90,61%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</si>
  <si>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314,16%
без финансирования
</t>
    </r>
    <r>
      <rPr>
        <b/>
        <sz val="12"/>
        <color indexed="8"/>
        <rFont val="Times New Roman"/>
        <family val="1"/>
      </rPr>
      <t>Эффективность программы: очень высокая</t>
    </r>
  </si>
  <si>
    <r>
      <t xml:space="preserve">Достижение индикативных показателей: 119,61%
Исполнение бюджета программы: 99,53%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</si>
  <si>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100%
Исполнение бюджета программы: 92,67%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</si>
  <si>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r>
      <t xml:space="preserve">Достижение индикативных показателей: 87,5%
Исполнение бюджета программы: 100%
</t>
    </r>
    <r>
      <rPr>
        <b/>
        <sz val="12"/>
        <color indexed="8"/>
        <rFont val="Times New Roman"/>
        <family val="1"/>
      </rPr>
      <t>Эффективность программы: низкая</t>
    </r>
  </si>
  <si>
    <r>
      <t xml:space="preserve">Достижение индикативных показателей: 112,42%
без финансирования
</t>
    </r>
    <r>
      <rPr>
        <b/>
        <sz val="12"/>
        <color indexed="8"/>
        <rFont val="Times New Roman"/>
        <family val="1"/>
      </rPr>
      <t>Эффективность программы: высокая</t>
    </r>
  </si>
  <si>
    <t>Достижение индикативных показателей: 109,78%
Исполнение бюджета программ: 97,42%</t>
  </si>
  <si>
    <t>Эффективность программ: высокая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</si>
</sst>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view="pageBreakPreview" zoomScale="75" zoomScaleNormal="75" zoomScaleSheetLayoutView="75" zoomScalePageLayoutView="0" workbookViewId="0" topLeftCell="A1">
      <pane xSplit="1" ySplit="5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8" sqref="P8"/>
    </sheetView>
  </sheetViews>
  <sheetFormatPr defaultColWidth="9.140625" defaultRowHeight="15"/>
  <cols>
    <col min="1" max="1" width="9.140625" style="3" customWidth="1"/>
    <col min="2" max="2" width="49.421875" style="5" customWidth="1"/>
    <col min="3" max="3" width="39.57421875" style="1" customWidth="1"/>
    <col min="4" max="4" width="55.57421875" style="1" customWidth="1"/>
    <col min="5" max="5" width="50.28125" style="0" customWidth="1"/>
    <col min="14" max="14" width="15.28125" style="0" customWidth="1"/>
  </cols>
  <sheetData>
    <row r="1" ht="69" customHeight="1"/>
    <row r="2" ht="142.5" customHeight="1">
      <c r="D2" s="1" t="s">
        <v>76</v>
      </c>
    </row>
    <row r="3" spans="1:4" ht="39" customHeight="1">
      <c r="A3" s="34" t="s">
        <v>40</v>
      </c>
      <c r="B3" s="34"/>
      <c r="C3" s="34"/>
      <c r="D3" s="34"/>
    </row>
    <row r="5" spans="1:5" ht="38.25" customHeight="1">
      <c r="A5" s="4" t="s">
        <v>0</v>
      </c>
      <c r="B5" s="10" t="s">
        <v>1</v>
      </c>
      <c r="C5" s="10" t="s">
        <v>25</v>
      </c>
      <c r="D5" s="10" t="s">
        <v>77</v>
      </c>
      <c r="E5" s="22" t="s">
        <v>78</v>
      </c>
    </row>
    <row r="6" spans="1:5" ht="47.25">
      <c r="A6" s="6">
        <v>1</v>
      </c>
      <c r="B6" s="11" t="s">
        <v>41</v>
      </c>
      <c r="C6" s="10" t="s">
        <v>28</v>
      </c>
      <c r="D6" s="10" t="s">
        <v>79</v>
      </c>
      <c r="E6" s="20"/>
    </row>
    <row r="7" spans="1:5" ht="63">
      <c r="A7" s="6" t="s">
        <v>2</v>
      </c>
      <c r="B7" s="11" t="s">
        <v>42</v>
      </c>
      <c r="C7" s="10" t="s">
        <v>30</v>
      </c>
      <c r="D7" s="10" t="s">
        <v>80</v>
      </c>
      <c r="E7" s="20"/>
    </row>
    <row r="8" spans="1:5" ht="63">
      <c r="A8" s="6" t="s">
        <v>3</v>
      </c>
      <c r="B8" s="11" t="s">
        <v>43</v>
      </c>
      <c r="C8" s="10" t="s">
        <v>27</v>
      </c>
      <c r="D8" s="10" t="s">
        <v>81</v>
      </c>
      <c r="E8" s="20"/>
    </row>
    <row r="9" spans="1:5" ht="81.75" customHeight="1">
      <c r="A9" s="6" t="s">
        <v>4</v>
      </c>
      <c r="B9" s="11" t="s">
        <v>44</v>
      </c>
      <c r="C9" s="10" t="s">
        <v>27</v>
      </c>
      <c r="D9" s="10" t="s">
        <v>82</v>
      </c>
      <c r="E9" s="20"/>
    </row>
    <row r="10" spans="1:5" ht="61.5" customHeight="1">
      <c r="A10" s="6" t="s">
        <v>5</v>
      </c>
      <c r="B10" s="11" t="s">
        <v>45</v>
      </c>
      <c r="C10" s="10" t="s">
        <v>38</v>
      </c>
      <c r="D10" s="10" t="s">
        <v>83</v>
      </c>
      <c r="E10" s="20"/>
    </row>
    <row r="11" spans="1:5" ht="63">
      <c r="A11" s="6" t="s">
        <v>6</v>
      </c>
      <c r="B11" s="7" t="s">
        <v>46</v>
      </c>
      <c r="C11" s="10" t="s">
        <v>37</v>
      </c>
      <c r="D11" s="10" t="s">
        <v>88</v>
      </c>
      <c r="E11" s="20"/>
    </row>
    <row r="12" spans="1:5" ht="63">
      <c r="A12" s="6" t="s">
        <v>7</v>
      </c>
      <c r="B12" s="7" t="s">
        <v>47</v>
      </c>
      <c r="C12" s="10" t="s">
        <v>37</v>
      </c>
      <c r="D12" s="10" t="s">
        <v>84</v>
      </c>
      <c r="E12" s="20"/>
    </row>
    <row r="13" spans="1:5" ht="47.25">
      <c r="A13" s="6" t="s">
        <v>8</v>
      </c>
      <c r="B13" s="7" t="s">
        <v>48</v>
      </c>
      <c r="C13" s="10" t="s">
        <v>29</v>
      </c>
      <c r="D13" s="10" t="s">
        <v>85</v>
      </c>
      <c r="E13" s="20"/>
    </row>
    <row r="14" spans="1:5" ht="47.25">
      <c r="A14" s="6" t="s">
        <v>9</v>
      </c>
      <c r="B14" s="11" t="s">
        <v>49</v>
      </c>
      <c r="C14" s="10" t="s">
        <v>26</v>
      </c>
      <c r="D14" s="10" t="s">
        <v>86</v>
      </c>
      <c r="E14" s="20"/>
    </row>
    <row r="15" spans="1:5" ht="47.25">
      <c r="A15" s="6" t="s">
        <v>10</v>
      </c>
      <c r="B15" s="11" t="s">
        <v>50</v>
      </c>
      <c r="C15" s="10" t="s">
        <v>26</v>
      </c>
      <c r="D15" s="10" t="s">
        <v>87</v>
      </c>
      <c r="E15" s="20"/>
    </row>
    <row r="16" spans="1:5" ht="63">
      <c r="A16" s="6" t="s">
        <v>11</v>
      </c>
      <c r="B16" s="2" t="s">
        <v>51</v>
      </c>
      <c r="C16" s="10" t="s">
        <v>37</v>
      </c>
      <c r="D16" s="10" t="s">
        <v>89</v>
      </c>
      <c r="E16" s="20"/>
    </row>
    <row r="17" spans="1:5" ht="47.25">
      <c r="A17" s="6" t="s">
        <v>12</v>
      </c>
      <c r="B17" s="19" t="s">
        <v>75</v>
      </c>
      <c r="C17" s="14" t="s">
        <v>29</v>
      </c>
      <c r="D17" s="10" t="s">
        <v>90</v>
      </c>
      <c r="E17" s="20"/>
    </row>
    <row r="18" spans="1:5" ht="47.25">
      <c r="A18" s="6" t="s">
        <v>13</v>
      </c>
      <c r="B18" s="11" t="s">
        <v>67</v>
      </c>
      <c r="C18" s="14" t="s">
        <v>29</v>
      </c>
      <c r="D18" s="10" t="s">
        <v>92</v>
      </c>
      <c r="E18" s="20"/>
    </row>
    <row r="19" spans="1:5" ht="63" customHeight="1">
      <c r="A19" s="6" t="s">
        <v>14</v>
      </c>
      <c r="B19" s="11" t="s">
        <v>52</v>
      </c>
      <c r="C19" s="10" t="s">
        <v>29</v>
      </c>
      <c r="D19" s="10" t="s">
        <v>93</v>
      </c>
      <c r="E19" s="20"/>
    </row>
    <row r="20" spans="1:5" ht="63">
      <c r="A20" s="6" t="s">
        <v>15</v>
      </c>
      <c r="B20" s="11" t="s">
        <v>64</v>
      </c>
      <c r="C20" s="10" t="s">
        <v>37</v>
      </c>
      <c r="D20" s="10" t="s">
        <v>94</v>
      </c>
      <c r="E20" s="20"/>
    </row>
    <row r="21" spans="1:5" ht="63">
      <c r="A21" s="6" t="s">
        <v>16</v>
      </c>
      <c r="B21" s="11" t="s">
        <v>53</v>
      </c>
      <c r="C21" s="10" t="s">
        <v>37</v>
      </c>
      <c r="D21" s="10" t="s">
        <v>95</v>
      </c>
      <c r="E21" s="20"/>
    </row>
    <row r="22" spans="1:5" ht="47.25">
      <c r="A22" s="6" t="s">
        <v>17</v>
      </c>
      <c r="B22" s="11" t="s">
        <v>54</v>
      </c>
      <c r="C22" s="10" t="s">
        <v>29</v>
      </c>
      <c r="D22" s="32" t="s">
        <v>114</v>
      </c>
      <c r="E22" s="20"/>
    </row>
    <row r="23" spans="1:5" ht="47.25">
      <c r="A23" s="6" t="s">
        <v>18</v>
      </c>
      <c r="B23" s="11" t="s">
        <v>55</v>
      </c>
      <c r="C23" s="10" t="s">
        <v>29</v>
      </c>
      <c r="D23" s="14" t="s">
        <v>112</v>
      </c>
      <c r="E23" s="20"/>
    </row>
    <row r="24" spans="1:5" ht="63">
      <c r="A24" s="6" t="s">
        <v>19</v>
      </c>
      <c r="B24" s="7" t="s">
        <v>56</v>
      </c>
      <c r="C24" s="10" t="s">
        <v>37</v>
      </c>
      <c r="D24" s="10" t="s">
        <v>96</v>
      </c>
      <c r="E24" s="20"/>
    </row>
    <row r="25" spans="1:5" ht="47.25">
      <c r="A25" s="6" t="s">
        <v>20</v>
      </c>
      <c r="B25" s="2" t="s">
        <v>57</v>
      </c>
      <c r="C25" s="10" t="s">
        <v>29</v>
      </c>
      <c r="D25" s="14" t="s">
        <v>116</v>
      </c>
      <c r="E25" s="20"/>
    </row>
    <row r="26" spans="1:5" ht="47.25">
      <c r="A26" s="6" t="s">
        <v>21</v>
      </c>
      <c r="B26" s="7" t="s">
        <v>58</v>
      </c>
      <c r="C26" s="9" t="s">
        <v>29</v>
      </c>
      <c r="D26" s="10" t="s">
        <v>97</v>
      </c>
      <c r="E26" s="20"/>
    </row>
    <row r="27" spans="1:5" ht="47.25">
      <c r="A27" s="6" t="s">
        <v>22</v>
      </c>
      <c r="B27" s="11" t="s">
        <v>59</v>
      </c>
      <c r="C27" s="10" t="s">
        <v>29</v>
      </c>
      <c r="D27" s="10" t="s">
        <v>98</v>
      </c>
      <c r="E27" s="20"/>
    </row>
    <row r="28" spans="1:5" s="8" customFormat="1" ht="47.25">
      <c r="A28" s="6" t="s">
        <v>23</v>
      </c>
      <c r="B28" s="11" t="s">
        <v>60</v>
      </c>
      <c r="C28" s="10" t="s">
        <v>29</v>
      </c>
      <c r="D28" s="10" t="s">
        <v>99</v>
      </c>
      <c r="E28" s="21"/>
    </row>
    <row r="29" spans="1:5" s="8" customFormat="1" ht="47.25">
      <c r="A29" s="6" t="s">
        <v>24</v>
      </c>
      <c r="B29" s="18" t="s">
        <v>61</v>
      </c>
      <c r="C29" s="10" t="s">
        <v>29</v>
      </c>
      <c r="D29" s="32" t="s">
        <v>115</v>
      </c>
      <c r="E29" s="21"/>
    </row>
    <row r="30" spans="1:8" ht="78.75">
      <c r="A30" s="6" t="s">
        <v>31</v>
      </c>
      <c r="B30" s="11" t="s">
        <v>62</v>
      </c>
      <c r="C30" s="10" t="s">
        <v>29</v>
      </c>
      <c r="D30" s="10" t="s">
        <v>100</v>
      </c>
      <c r="E30" s="20"/>
      <c r="G30" s="8"/>
      <c r="H30" s="8"/>
    </row>
    <row r="31" spans="1:8" ht="47.25">
      <c r="A31" s="6" t="s">
        <v>32</v>
      </c>
      <c r="B31" s="2" t="s">
        <v>63</v>
      </c>
      <c r="C31" s="10" t="s">
        <v>29</v>
      </c>
      <c r="D31" s="10" t="s">
        <v>101</v>
      </c>
      <c r="E31" s="20"/>
      <c r="G31" s="8"/>
      <c r="H31" s="8"/>
    </row>
    <row r="32" spans="1:8" ht="63">
      <c r="A32" s="6" t="s">
        <v>33</v>
      </c>
      <c r="B32" s="11" t="s">
        <v>66</v>
      </c>
      <c r="C32" s="10" t="s">
        <v>37</v>
      </c>
      <c r="D32" s="10" t="s">
        <v>102</v>
      </c>
      <c r="E32" s="20"/>
      <c r="G32" s="8"/>
      <c r="H32" s="8"/>
    </row>
    <row r="33" spans="1:8" ht="63">
      <c r="A33" s="6" t="s">
        <v>34</v>
      </c>
      <c r="B33" s="12" t="s">
        <v>69</v>
      </c>
      <c r="C33" s="10" t="s">
        <v>29</v>
      </c>
      <c r="D33" s="10" t="s">
        <v>103</v>
      </c>
      <c r="E33" s="20"/>
      <c r="G33" s="8"/>
      <c r="H33" s="8"/>
    </row>
    <row r="34" spans="1:7" ht="47.25">
      <c r="A34" s="13" t="s">
        <v>35</v>
      </c>
      <c r="B34" s="2" t="s">
        <v>70</v>
      </c>
      <c r="C34" s="14" t="s">
        <v>29</v>
      </c>
      <c r="D34" s="10" t="s">
        <v>104</v>
      </c>
      <c r="E34" s="20"/>
      <c r="G34" s="8"/>
    </row>
    <row r="35" spans="1:7" ht="47.25">
      <c r="A35" s="13" t="s">
        <v>36</v>
      </c>
      <c r="B35" s="2" t="s">
        <v>71</v>
      </c>
      <c r="C35" s="14" t="s">
        <v>29</v>
      </c>
      <c r="D35" s="32" t="s">
        <v>113</v>
      </c>
      <c r="E35" s="20"/>
      <c r="G35" s="8"/>
    </row>
    <row r="36" spans="1:5" ht="47.25">
      <c r="A36" s="13" t="s">
        <v>39</v>
      </c>
      <c r="B36" s="11" t="s">
        <v>65</v>
      </c>
      <c r="C36" s="14" t="s">
        <v>29</v>
      </c>
      <c r="D36" s="10" t="s">
        <v>91</v>
      </c>
      <c r="E36" s="20"/>
    </row>
    <row r="37" spans="1:5" ht="78.75">
      <c r="A37" s="13" t="s">
        <v>72</v>
      </c>
      <c r="B37" s="11" t="s">
        <v>68</v>
      </c>
      <c r="C37" s="14" t="s">
        <v>29</v>
      </c>
      <c r="D37" s="10" t="s">
        <v>105</v>
      </c>
      <c r="E37" s="20"/>
    </row>
    <row r="38" spans="1:5" ht="47.25">
      <c r="A38" s="23" t="s">
        <v>73</v>
      </c>
      <c r="B38" s="24" t="s">
        <v>74</v>
      </c>
      <c r="C38" s="25" t="s">
        <v>29</v>
      </c>
      <c r="D38" s="26" t="s">
        <v>91</v>
      </c>
      <c r="E38" s="27"/>
    </row>
    <row r="39" spans="1:5" ht="47.25">
      <c r="A39" s="23" t="s">
        <v>107</v>
      </c>
      <c r="B39" s="31" t="s">
        <v>109</v>
      </c>
      <c r="C39" s="25" t="s">
        <v>29</v>
      </c>
      <c r="D39" s="25" t="s">
        <v>117</v>
      </c>
      <c r="E39" s="27"/>
    </row>
    <row r="40" spans="1:5" ht="48" thickBot="1">
      <c r="A40" s="23" t="s">
        <v>108</v>
      </c>
      <c r="B40" s="24" t="s">
        <v>110</v>
      </c>
      <c r="C40" s="25" t="s">
        <v>29</v>
      </c>
      <c r="D40" s="33" t="s">
        <v>111</v>
      </c>
      <c r="E40" s="27"/>
    </row>
    <row r="41" spans="1:5" ht="32.25" thickBot="1">
      <c r="A41" s="28"/>
      <c r="B41" s="35" t="s">
        <v>106</v>
      </c>
      <c r="C41" s="35"/>
      <c r="D41" s="29" t="s">
        <v>118</v>
      </c>
      <c r="E41" s="30" t="s">
        <v>119</v>
      </c>
    </row>
    <row r="42" spans="1:4" ht="15.75">
      <c r="A42" s="17"/>
      <c r="B42" s="15"/>
      <c r="C42" s="16"/>
      <c r="D42" s="16"/>
    </row>
    <row r="43" spans="1:4" ht="15.75">
      <c r="A43" s="17"/>
      <c r="B43" s="15"/>
      <c r="C43" s="16"/>
      <c r="D43" s="16"/>
    </row>
    <row r="44" spans="1:4" ht="15.75">
      <c r="A44" s="17"/>
      <c r="B44" s="15"/>
      <c r="C44" s="16"/>
      <c r="D44" s="16"/>
    </row>
  </sheetData>
  <sheetProtection/>
  <mergeCells count="2">
    <mergeCell ref="A3:D3"/>
    <mergeCell ref="B41:C41"/>
  </mergeCells>
  <printOptions/>
  <pageMargins left="0.5118110236220472" right="0.5118110236220472" top="0.81" bottom="0.5511811023622047" header="0.81" footer="0.31496062992125984"/>
  <pageSetup fitToHeight="16" horizontalDpi="600" verticalDpi="600" orientation="portrait" paperSize="9" scale="45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6:G16"/>
  <sheetViews>
    <sheetView zoomScalePageLayoutView="0" workbookViewId="0" topLeftCell="A1">
      <selection activeCell="G16" sqref="G16"/>
    </sheetView>
  </sheetViews>
  <sheetFormatPr defaultColWidth="9.140625" defaultRowHeight="15"/>
  <sheetData>
    <row r="6" spans="5:7" ht="15">
      <c r="E6">
        <v>2884</v>
      </c>
      <c r="F6">
        <v>2100</v>
      </c>
      <c r="G6">
        <f>F6/E6</f>
        <v>0.7281553398058253</v>
      </c>
    </row>
    <row r="7" spans="5:7" ht="15">
      <c r="E7">
        <v>20</v>
      </c>
      <c r="F7">
        <v>20</v>
      </c>
      <c r="G7">
        <f aca="true" t="shared" si="0" ref="G7:G14">F7/E7</f>
        <v>1</v>
      </c>
    </row>
    <row r="8" spans="5:7" ht="15">
      <c r="E8">
        <v>2</v>
      </c>
      <c r="F8">
        <v>2</v>
      </c>
      <c r="G8">
        <f t="shared" si="0"/>
        <v>1</v>
      </c>
    </row>
    <row r="9" spans="5:7" ht="15">
      <c r="E9">
        <v>1392</v>
      </c>
      <c r="F9">
        <v>1190</v>
      </c>
      <c r="G9">
        <f t="shared" si="0"/>
        <v>0.8548850574712644</v>
      </c>
    </row>
    <row r="10" spans="5:7" ht="15">
      <c r="E10">
        <v>29</v>
      </c>
      <c r="F10">
        <v>64</v>
      </c>
      <c r="G10">
        <f t="shared" si="0"/>
        <v>2.206896551724138</v>
      </c>
    </row>
    <row r="11" spans="5:7" ht="15">
      <c r="E11">
        <v>118</v>
      </c>
      <c r="F11">
        <v>120</v>
      </c>
      <c r="G11">
        <f t="shared" si="0"/>
        <v>1.0169491525423728</v>
      </c>
    </row>
    <row r="12" spans="5:7" ht="15">
      <c r="E12">
        <v>8</v>
      </c>
      <c r="F12">
        <v>15</v>
      </c>
      <c r="G12">
        <f t="shared" si="0"/>
        <v>1.875</v>
      </c>
    </row>
    <row r="13" spans="5:7" ht="15">
      <c r="E13">
        <v>120</v>
      </c>
      <c r="F13">
        <v>130</v>
      </c>
      <c r="G13">
        <f t="shared" si="0"/>
        <v>1.0833333333333333</v>
      </c>
    </row>
    <row r="14" spans="5:7" ht="15">
      <c r="E14">
        <v>1</v>
      </c>
      <c r="F14">
        <v>1</v>
      </c>
      <c r="G14">
        <f t="shared" si="0"/>
        <v>1</v>
      </c>
    </row>
    <row r="16" ht="15">
      <c r="G16">
        <f>AVERAGE(G6:G14)</f>
        <v>1.196135492764104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2019-11-01T04:36:43Z</cp:lastPrinted>
  <dcterms:created xsi:type="dcterms:W3CDTF">2006-09-16T00:00:00Z</dcterms:created>
  <dcterms:modified xsi:type="dcterms:W3CDTF">2021-04-16T08:15:06Z</dcterms:modified>
  <cp:category/>
  <cp:version/>
  <cp:contentType/>
  <cp:contentStatus/>
</cp:coreProperties>
</file>